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Osior\Desktop\Zaproszenie 7936\"/>
    </mc:Choice>
  </mc:AlternateContent>
  <xr:revisionPtr revIDLastSave="0" documentId="13_ncr:1_{41DD58F3-527C-47CA-9D3F-9074263E4243}" xr6:coauthVersionLast="47" xr6:coauthVersionMax="47" xr10:uidLastSave="{00000000-0000-0000-0000-000000000000}"/>
  <bookViews>
    <workbookView xWindow="14145" yWindow="1500" windowWidth="11745" windowHeight="134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22" i="1"/>
  <c r="F19" i="1"/>
  <c r="F15" i="1"/>
  <c r="F16" i="1"/>
  <c r="F17" i="1"/>
  <c r="F14" i="1"/>
  <c r="F11" i="1"/>
  <c r="F12" i="1"/>
  <c r="F10" i="1"/>
  <c r="F7" i="1"/>
  <c r="F8" i="1"/>
  <c r="F6" i="1"/>
  <c r="F23" i="1" l="1"/>
</calcChain>
</file>

<file path=xl/sharedStrings.xml><?xml version="1.0" encoding="utf-8"?>
<sst xmlns="http://schemas.openxmlformats.org/spreadsheetml/2006/main" count="49" uniqueCount="35">
  <si>
    <t>Lp</t>
  </si>
  <si>
    <t>Pozycja</t>
  </si>
  <si>
    <t>Jednostka
miary</t>
  </si>
  <si>
    <t>a</t>
  </si>
  <si>
    <t>b</t>
  </si>
  <si>
    <t>c</t>
  </si>
  <si>
    <t>d</t>
  </si>
  <si>
    <t>e</t>
  </si>
  <si>
    <t>f</t>
  </si>
  <si>
    <t xml:space="preserve">
Cena 
jednostkowa 
netto w zł
</t>
  </si>
  <si>
    <t>Przenośne kabiny WC
Obszar: Zagłębie</t>
  </si>
  <si>
    <t>Przenośne kabiny WC
Obszar: Śląsk</t>
  </si>
  <si>
    <t>SUMA 
netto w zł
(f=d*e)</t>
  </si>
  <si>
    <t>Jednorazowy koszt serwisu toalety w przypadku najmu pow. 7 dni
zgodnie z pkt. 2.1.2. Załącznika nr 3 do Zaproszenia</t>
  </si>
  <si>
    <t>jednorazowy koszt serwisu toalety w przypadku najmu pow. 7 dni
zgodnie z pkt. 2.1.2. Załącznika nr 3 do Zaproszenia</t>
  </si>
  <si>
    <t>Ogrodzenia budowalne
Obszar: Zagłębie</t>
  </si>
  <si>
    <t>Ogrodzenia budowalne
Obszar: Śląsk</t>
  </si>
  <si>
    <t>1 sztuka kabiny za jeden dzień</t>
  </si>
  <si>
    <t>szt.</t>
  </si>
  <si>
    <t>1 mb ogrodzenia za jeden dzień</t>
  </si>
  <si>
    <r>
      <t xml:space="preserve">Sukcesywny wynajem ogrodzeń budowlanych ażurowych z dostawą, rozładunkiem, </t>
    </r>
    <r>
      <rPr>
        <b/>
        <sz val="9"/>
        <color rgb="FF000000"/>
        <rFont val="Calibri"/>
        <family val="2"/>
        <charset val="238"/>
        <scheme val="minor"/>
      </rPr>
      <t>montażem oraz demontażem</t>
    </r>
    <r>
      <rPr>
        <sz val="9"/>
        <color rgb="FF000000"/>
        <rFont val="Calibri"/>
        <family val="2"/>
        <charset val="238"/>
        <scheme val="minor"/>
      </rPr>
      <t>, załadunkiem i odbiorem (po okresie najmu)</t>
    </r>
  </si>
  <si>
    <r>
      <t xml:space="preserve">Sukcesywny wynajem przenośnej kabiny WC z jej transportem, ustawieniem, odbiorem i serwisem końcowym – </t>
    </r>
    <r>
      <rPr>
        <b/>
        <sz val="9"/>
        <color rgb="FF000000"/>
        <rFont val="Calibri"/>
        <family val="2"/>
        <charset val="238"/>
        <scheme val="minor"/>
      </rPr>
      <t>wynajem do 7 dni</t>
    </r>
    <r>
      <rPr>
        <sz val="9"/>
        <color rgb="FF000000"/>
        <rFont val="Calibri"/>
        <family val="2"/>
        <charset val="238"/>
        <scheme val="minor"/>
      </rPr>
      <t xml:space="preserve">
</t>
    </r>
  </si>
  <si>
    <r>
      <t xml:space="preserve">Sukcesywny wynajem przenośnej kabiny WC z jej transportem, ustawieniem, odbiorem i serwisem końcowym – </t>
    </r>
    <r>
      <rPr>
        <b/>
        <sz val="9"/>
        <color rgb="FF000000"/>
        <rFont val="Calibri"/>
        <family val="2"/>
        <charset val="238"/>
        <scheme val="minor"/>
      </rPr>
      <t>wynajem powyżej 7 dni</t>
    </r>
    <r>
      <rPr>
        <sz val="9"/>
        <color rgb="FF000000"/>
        <rFont val="Calibri"/>
        <family val="2"/>
        <charset val="238"/>
        <scheme val="minor"/>
      </rPr>
      <t xml:space="preserve"> </t>
    </r>
  </si>
  <si>
    <r>
      <t xml:space="preserve">Sukcesywny wynajem przenośnej kabiny WC z jej transportem, stawieniem, odbiorem i serwisem końcowym– </t>
    </r>
    <r>
      <rPr>
        <b/>
        <sz val="9"/>
        <color rgb="FF000000"/>
        <rFont val="Calibri"/>
        <family val="2"/>
        <charset val="238"/>
        <scheme val="minor"/>
      </rPr>
      <t>wynajem do 7 dni</t>
    </r>
    <r>
      <rPr>
        <sz val="9"/>
        <color rgb="FF000000"/>
        <rFont val="Calibri"/>
        <family val="2"/>
        <charset val="238"/>
        <scheme val="minor"/>
      </rPr>
      <t xml:space="preserve">
</t>
    </r>
  </si>
  <si>
    <r>
      <t xml:space="preserve">Sukcesywny wynajem przenośnej kabiny WC z jej transportem, ustawieniem, odbiorem i serwisem końcowym – </t>
    </r>
    <r>
      <rPr>
        <b/>
        <sz val="9"/>
        <color rgb="FF000000"/>
        <rFont val="Calibri"/>
        <family val="2"/>
        <charset val="238"/>
        <scheme val="minor"/>
      </rPr>
      <t>wynajem powyżej
7 dni</t>
    </r>
    <r>
      <rPr>
        <sz val="9"/>
        <color rgb="FF000000"/>
        <rFont val="Calibri"/>
        <family val="2"/>
        <charset val="238"/>
        <scheme val="minor"/>
      </rPr>
      <t xml:space="preserve"> </t>
    </r>
  </si>
  <si>
    <r>
      <t xml:space="preserve">Sukcesywny wynajem ogrodzeń budowlanych pełnych z ocynkowanej blachy z dostawą, rozładunkiem, </t>
    </r>
    <r>
      <rPr>
        <b/>
        <sz val="9"/>
        <color rgb="FF000000"/>
        <rFont val="Calibri"/>
        <family val="2"/>
        <charset val="238"/>
        <scheme val="minor"/>
      </rPr>
      <t>montażem oraz demontażem</t>
    </r>
    <r>
      <rPr>
        <sz val="9"/>
        <color rgb="FF000000"/>
        <rFont val="Calibri"/>
        <family val="2"/>
        <charset val="238"/>
        <scheme val="minor"/>
      </rPr>
      <t>, załadunkiem i odbiorem (po okresie najmu)</t>
    </r>
  </si>
  <si>
    <t>Sukcesywny wynajem ogrodzeń budowlanych ażurowych z dostawą, rozładunkiem oraz załadunkiem i odbiorem (po okresie najmu)</t>
  </si>
  <si>
    <r>
      <t xml:space="preserve">Sukcesywny wynajem ogrodzeń budowlanych pełnych z ocynkowanej blachy z dostawą, rozładunkiem, </t>
    </r>
    <r>
      <rPr>
        <b/>
        <sz val="9"/>
        <color theme="1"/>
        <rFont val="Calibri"/>
        <family val="2"/>
        <charset val="238"/>
        <scheme val="minor"/>
      </rPr>
      <t>montażem oraz demontażem</t>
    </r>
    <r>
      <rPr>
        <sz val="9"/>
        <color theme="1"/>
        <rFont val="Calibri"/>
        <family val="2"/>
        <charset val="238"/>
        <scheme val="minor"/>
      </rPr>
      <t>, załadunkiem i odbiorem (po okresie najmu)</t>
    </r>
  </si>
  <si>
    <t>Sukcesywny wynajem ogrodzeń budowlanych pełnych z ocynkowanej blachy z dostawą, rozładunkiem oraz załadunkiem i odbiorem (po okresie najmu)</t>
  </si>
  <si>
    <t>Łączna cena (netto)</t>
  </si>
  <si>
    <t>...................................................................
(podpis osoby uprawnionej do reprezentowania Wykonawcy)</t>
  </si>
  <si>
    <t>ŁĄCZNĄ CENĘ NETTO NALEŻY PRZENIEŚĆ DO FORMULARZA OFERTOWEGO NA PLATFORMIE SWOZ</t>
  </si>
  <si>
    <t>1) Podane w kolumnie "d" ilości są wartościami oszacowanymi przez Zamawiającego na potrzeby porównania ofert.
 Formularz  cenowy w Zamówieniu zawierał będzie wyłącznie ceny jednostkowe.</t>
  </si>
  <si>
    <r>
      <t>Ilość 
szacunkowa</t>
    </r>
    <r>
      <rPr>
        <b/>
        <vertAlign val="superscript"/>
        <sz val="9"/>
        <color theme="1"/>
        <rFont val="Calibri"/>
        <family val="2"/>
        <charset val="238"/>
        <scheme val="minor"/>
      </rPr>
      <t>1)</t>
    </r>
  </si>
  <si>
    <t xml:space="preserve">                                                                                                                            Załącznik nr 1A do Zaproszenia
Forumularz Cenowy
„Sukcesywny najem przenośnych kabin WC wraz z ich serwisem 
oraz sukcesywny najem ogrodzeń budowlanych”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</si>
</sst>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164" fontId="1" fillId="3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right" vertical="center"/>
      <protection locked="0"/>
    </xf>
    <xf numFmtId="0" fontId="1" fillId="3" borderId="3" xfId="0" applyFont="1" applyFill="1" applyBorder="1" applyAlignment="1" applyProtection="1">
      <alignment horizontal="right" vertical="center"/>
      <protection locked="0"/>
    </xf>
    <xf numFmtId="0" fontId="1" fillId="3" borderId="4" xfId="0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20" zoomScaleNormal="100" workbookViewId="0">
      <selection activeCell="E8" sqref="E6:E8"/>
    </sheetView>
  </sheetViews>
  <sheetFormatPr defaultRowHeight="15" x14ac:dyDescent="0.25"/>
  <cols>
    <col min="1" max="1" width="2.7109375" customWidth="1"/>
    <col min="2" max="2" width="36.85546875" customWidth="1"/>
    <col min="3" max="3" width="10.7109375" customWidth="1"/>
    <col min="4" max="4" width="10.85546875" customWidth="1"/>
    <col min="5" max="5" width="10.28515625" customWidth="1"/>
    <col min="6" max="6" width="12.140625" customWidth="1"/>
  </cols>
  <sheetData>
    <row r="1" spans="1:6" ht="56.25" customHeight="1" x14ac:dyDescent="0.25">
      <c r="A1" s="1"/>
      <c r="B1" s="24" t="s">
        <v>34</v>
      </c>
      <c r="C1" s="25"/>
      <c r="D1" s="25"/>
      <c r="E1" s="25"/>
      <c r="F1" s="25"/>
    </row>
    <row r="2" spans="1:6" x14ac:dyDescent="0.25">
      <c r="A2" s="1"/>
      <c r="B2" s="26"/>
      <c r="C2" s="26"/>
      <c r="D2" s="26"/>
      <c r="E2" s="26"/>
      <c r="F2" s="2"/>
    </row>
    <row r="3" spans="1:6" ht="60" x14ac:dyDescent="0.25">
      <c r="A3" s="7" t="s">
        <v>0</v>
      </c>
      <c r="B3" s="8" t="s">
        <v>1</v>
      </c>
      <c r="C3" s="9" t="s">
        <v>2</v>
      </c>
      <c r="D3" s="9" t="s">
        <v>33</v>
      </c>
      <c r="E3" s="9" t="s">
        <v>9</v>
      </c>
      <c r="F3" s="9" t="s">
        <v>12</v>
      </c>
    </row>
    <row r="4" spans="1:6" x14ac:dyDescent="0.25">
      <c r="A4" s="4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spans="1:6" ht="25.5" customHeight="1" x14ac:dyDescent="0.25">
      <c r="A5" s="18" t="s">
        <v>10</v>
      </c>
      <c r="B5" s="27"/>
      <c r="C5" s="27"/>
      <c r="D5" s="27"/>
      <c r="E5" s="27"/>
      <c r="F5" s="28"/>
    </row>
    <row r="6" spans="1:6" ht="51" customHeight="1" x14ac:dyDescent="0.25">
      <c r="A6" s="10">
        <v>1</v>
      </c>
      <c r="B6" s="11" t="s">
        <v>21</v>
      </c>
      <c r="C6" s="12" t="s">
        <v>17</v>
      </c>
      <c r="D6" s="12">
        <v>400</v>
      </c>
      <c r="E6" s="3"/>
      <c r="F6" s="13">
        <f>D6*E6</f>
        <v>0</v>
      </c>
    </row>
    <row r="7" spans="1:6" ht="36" x14ac:dyDescent="0.25">
      <c r="A7" s="10">
        <v>2</v>
      </c>
      <c r="B7" s="11" t="s">
        <v>22</v>
      </c>
      <c r="C7" s="12" t="s">
        <v>17</v>
      </c>
      <c r="D7" s="12">
        <v>400</v>
      </c>
      <c r="E7" s="3"/>
      <c r="F7" s="13">
        <f t="shared" ref="F7:F8" si="0">D7*E7</f>
        <v>0</v>
      </c>
    </row>
    <row r="8" spans="1:6" ht="48" x14ac:dyDescent="0.25">
      <c r="A8" s="10">
        <v>3</v>
      </c>
      <c r="B8" s="11" t="s">
        <v>13</v>
      </c>
      <c r="C8" s="12" t="s">
        <v>18</v>
      </c>
      <c r="D8" s="12">
        <v>200</v>
      </c>
      <c r="E8" s="3"/>
      <c r="F8" s="13">
        <f t="shared" si="0"/>
        <v>0</v>
      </c>
    </row>
    <row r="9" spans="1:6" ht="29.25" customHeight="1" x14ac:dyDescent="0.25">
      <c r="A9" s="18" t="s">
        <v>11</v>
      </c>
      <c r="B9" s="19"/>
      <c r="C9" s="19"/>
      <c r="D9" s="19"/>
      <c r="E9" s="19"/>
      <c r="F9" s="20"/>
    </row>
    <row r="10" spans="1:6" ht="48.75" customHeight="1" x14ac:dyDescent="0.25">
      <c r="A10" s="10">
        <v>4</v>
      </c>
      <c r="B10" s="11" t="s">
        <v>23</v>
      </c>
      <c r="C10" s="12" t="s">
        <v>17</v>
      </c>
      <c r="D10" s="12">
        <v>400</v>
      </c>
      <c r="E10" s="3"/>
      <c r="F10" s="13">
        <f>D10*E10</f>
        <v>0</v>
      </c>
    </row>
    <row r="11" spans="1:6" ht="51.75" customHeight="1" x14ac:dyDescent="0.25">
      <c r="A11" s="10">
        <v>5</v>
      </c>
      <c r="B11" s="11" t="s">
        <v>24</v>
      </c>
      <c r="C11" s="12" t="s">
        <v>17</v>
      </c>
      <c r="D11" s="12">
        <v>400</v>
      </c>
      <c r="E11" s="3"/>
      <c r="F11" s="13">
        <f t="shared" ref="F11:F12" si="1">D11*E11</f>
        <v>0</v>
      </c>
    </row>
    <row r="12" spans="1:6" ht="48" customHeight="1" x14ac:dyDescent="0.25">
      <c r="A12" s="10">
        <v>6</v>
      </c>
      <c r="B12" s="11" t="s">
        <v>14</v>
      </c>
      <c r="C12" s="12" t="s">
        <v>18</v>
      </c>
      <c r="D12" s="12">
        <v>200</v>
      </c>
      <c r="E12" s="3"/>
      <c r="F12" s="13">
        <f t="shared" si="1"/>
        <v>0</v>
      </c>
    </row>
    <row r="13" spans="1:6" ht="33.75" customHeight="1" x14ac:dyDescent="0.25">
      <c r="A13" s="18" t="s">
        <v>15</v>
      </c>
      <c r="B13" s="19"/>
      <c r="C13" s="19"/>
      <c r="D13" s="19"/>
      <c r="E13" s="19"/>
      <c r="F13" s="20"/>
    </row>
    <row r="14" spans="1:6" ht="57.75" customHeight="1" x14ac:dyDescent="0.25">
      <c r="A14" s="10">
        <v>7</v>
      </c>
      <c r="B14" s="11" t="s">
        <v>20</v>
      </c>
      <c r="C14" s="12" t="s">
        <v>19</v>
      </c>
      <c r="D14" s="12">
        <v>200</v>
      </c>
      <c r="E14" s="3"/>
      <c r="F14" s="13">
        <f>D14*E14</f>
        <v>0</v>
      </c>
    </row>
    <row r="15" spans="1:6" ht="55.5" customHeight="1" x14ac:dyDescent="0.25">
      <c r="A15" s="10">
        <v>8</v>
      </c>
      <c r="B15" s="11" t="s">
        <v>26</v>
      </c>
      <c r="C15" s="12" t="s">
        <v>19</v>
      </c>
      <c r="D15" s="12">
        <v>2000</v>
      </c>
      <c r="E15" s="3"/>
      <c r="F15" s="13">
        <f t="shared" ref="F15:F17" si="2">D15*E15</f>
        <v>0</v>
      </c>
    </row>
    <row r="16" spans="1:6" ht="53.25" customHeight="1" x14ac:dyDescent="0.25">
      <c r="A16" s="10">
        <v>9</v>
      </c>
      <c r="B16" s="11" t="s">
        <v>25</v>
      </c>
      <c r="C16" s="12" t="s">
        <v>19</v>
      </c>
      <c r="D16" s="12">
        <v>200</v>
      </c>
      <c r="E16" s="3"/>
      <c r="F16" s="13">
        <f t="shared" si="2"/>
        <v>0</v>
      </c>
    </row>
    <row r="17" spans="1:6" ht="60.75" customHeight="1" x14ac:dyDescent="0.25">
      <c r="A17" s="10">
        <v>10</v>
      </c>
      <c r="B17" s="14" t="s">
        <v>28</v>
      </c>
      <c r="C17" s="12" t="s">
        <v>19</v>
      </c>
      <c r="D17" s="12">
        <v>500</v>
      </c>
      <c r="E17" s="3"/>
      <c r="F17" s="13">
        <f t="shared" si="2"/>
        <v>0</v>
      </c>
    </row>
    <row r="18" spans="1:6" ht="36.75" customHeight="1" x14ac:dyDescent="0.25">
      <c r="A18" s="18" t="s">
        <v>16</v>
      </c>
      <c r="B18" s="19"/>
      <c r="C18" s="19"/>
      <c r="D18" s="19"/>
      <c r="E18" s="19"/>
      <c r="F18" s="20"/>
    </row>
    <row r="19" spans="1:6" ht="55.5" customHeight="1" x14ac:dyDescent="0.25">
      <c r="A19" s="10">
        <v>11</v>
      </c>
      <c r="B19" s="11" t="s">
        <v>20</v>
      </c>
      <c r="C19" s="12" t="s">
        <v>19</v>
      </c>
      <c r="D19" s="12">
        <v>200</v>
      </c>
      <c r="E19" s="3"/>
      <c r="F19" s="13">
        <f>D19*E19</f>
        <v>0</v>
      </c>
    </row>
    <row r="20" spans="1:6" ht="53.25" customHeight="1" x14ac:dyDescent="0.25">
      <c r="A20" s="10">
        <v>12</v>
      </c>
      <c r="B20" s="14" t="s">
        <v>26</v>
      </c>
      <c r="C20" s="12" t="s">
        <v>19</v>
      </c>
      <c r="D20" s="12">
        <v>2000</v>
      </c>
      <c r="E20" s="3"/>
      <c r="F20" s="13">
        <f t="shared" ref="F20:F22" si="3">D20*E20</f>
        <v>0</v>
      </c>
    </row>
    <row r="21" spans="1:6" ht="59.25" customHeight="1" x14ac:dyDescent="0.25">
      <c r="A21" s="10">
        <v>13</v>
      </c>
      <c r="B21" s="14" t="s">
        <v>27</v>
      </c>
      <c r="C21" s="12" t="s">
        <v>19</v>
      </c>
      <c r="D21" s="12">
        <v>200</v>
      </c>
      <c r="E21" s="3"/>
      <c r="F21" s="13">
        <f t="shared" si="3"/>
        <v>0</v>
      </c>
    </row>
    <row r="22" spans="1:6" ht="63.75" customHeight="1" thickBot="1" x14ac:dyDescent="0.3">
      <c r="A22" s="10">
        <v>14</v>
      </c>
      <c r="B22" s="14" t="s">
        <v>28</v>
      </c>
      <c r="C22" s="12" t="s">
        <v>19</v>
      </c>
      <c r="D22" s="12">
        <v>500</v>
      </c>
      <c r="E22" s="3"/>
      <c r="F22" s="13">
        <f t="shared" si="3"/>
        <v>0</v>
      </c>
    </row>
    <row r="23" spans="1:6" ht="30" customHeight="1" thickBot="1" x14ac:dyDescent="0.3">
      <c r="A23" s="21" t="s">
        <v>29</v>
      </c>
      <c r="B23" s="22"/>
      <c r="C23" s="22"/>
      <c r="D23" s="22"/>
      <c r="E23" s="23"/>
      <c r="F23" s="15">
        <f>F6+F7+F8+F10+F11+F12+F14+F15+F16+F17+F19+F20+F21+F22</f>
        <v>0</v>
      </c>
    </row>
    <row r="25" spans="1:6" x14ac:dyDescent="0.25">
      <c r="D25" s="29" t="s">
        <v>30</v>
      </c>
      <c r="E25" s="30"/>
      <c r="F25" s="30"/>
    </row>
    <row r="26" spans="1:6" x14ac:dyDescent="0.25">
      <c r="D26" s="30"/>
      <c r="E26" s="30"/>
      <c r="F26" s="30"/>
    </row>
    <row r="27" spans="1:6" x14ac:dyDescent="0.25">
      <c r="D27" s="30"/>
      <c r="E27" s="30"/>
      <c r="F27" s="30"/>
    </row>
    <row r="28" spans="1:6" x14ac:dyDescent="0.25">
      <c r="D28" s="30"/>
      <c r="E28" s="30"/>
      <c r="F28" s="30"/>
    </row>
    <row r="29" spans="1:6" x14ac:dyDescent="0.25">
      <c r="D29" s="30"/>
      <c r="E29" s="30"/>
      <c r="F29" s="30"/>
    </row>
    <row r="31" spans="1:6" x14ac:dyDescent="0.25">
      <c r="A31" s="16" t="s">
        <v>31</v>
      </c>
      <c r="B31" s="16"/>
      <c r="C31" s="16"/>
      <c r="D31" s="16"/>
      <c r="E31" s="16"/>
      <c r="F31" s="16"/>
    </row>
    <row r="33" spans="1:6" ht="32.25" customHeight="1" x14ac:dyDescent="0.25">
      <c r="A33" s="17" t="s">
        <v>32</v>
      </c>
      <c r="B33" s="17"/>
      <c r="C33" s="17"/>
      <c r="D33" s="17"/>
      <c r="E33" s="17"/>
      <c r="F33" s="17"/>
    </row>
  </sheetData>
  <mergeCells count="10">
    <mergeCell ref="B1:F1"/>
    <mergeCell ref="B2:E2"/>
    <mergeCell ref="A5:F5"/>
    <mergeCell ref="A9:F9"/>
    <mergeCell ref="D25:F29"/>
    <mergeCell ref="A31:F31"/>
    <mergeCell ref="A33:F33"/>
    <mergeCell ref="A13:F13"/>
    <mergeCell ref="A18:F18"/>
    <mergeCell ref="A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Świerczek Dominik (TC)</dc:creator>
  <cp:lastModifiedBy>Osior Agnieszka (TC ZZ)</cp:lastModifiedBy>
  <cp:lastPrinted>2025-08-12T07:29:57Z</cp:lastPrinted>
  <dcterms:created xsi:type="dcterms:W3CDTF">2024-01-17T08:17:09Z</dcterms:created>
  <dcterms:modified xsi:type="dcterms:W3CDTF">2025-08-12T09:49:31Z</dcterms:modified>
</cp:coreProperties>
</file>